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gschudeck\Desktop\Contraloría\CLC\Comité Auditoria\20260728\"/>
    </mc:Choice>
  </mc:AlternateContent>
  <xr:revisionPtr revIDLastSave="0" documentId="13_ncr:1_{EF4FDC63-D0D2-4179-A58D-7D47EE4ECA1A}" xr6:coauthVersionLast="47" xr6:coauthVersionMax="47" xr10:uidLastSave="{00000000-0000-0000-0000-000000000000}"/>
  <bookViews>
    <workbookView xWindow="38290" yWindow="-110" windowWidth="38620" windowHeight="21100" xr2:uid="{00000000-000D-0000-FFFF-FFFF00000000}"/>
  </bookViews>
  <sheets>
    <sheet name="OPR_SCLC" sheetId="1" r:id="rId1"/>
    <sheet name="analisis" sheetId="2" state="hidden" r:id="rId2"/>
  </sheets>
  <definedNames>
    <definedName name="_xlnm._FilterDatabase" localSheetId="0" hidden="1">OPR_SCLC!$A$6:$J$15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" i="2" l="1"/>
  <c r="J10" i="2"/>
  <c r="H10" i="2"/>
  <c r="F10" i="2"/>
  <c r="D10" i="2" l="1"/>
</calcChain>
</file>

<file path=xl/sharedStrings.xml><?xml version="1.0" encoding="utf-8"?>
<sst xmlns="http://schemas.openxmlformats.org/spreadsheetml/2006/main" count="79" uniqueCount="39">
  <si>
    <t>TIPO DE OPERACIÓN</t>
  </si>
  <si>
    <t>NOMBRE O RAZÓN SOCIAL CONTRAPARTE</t>
  </si>
  <si>
    <t>MONTO INVOLUCRADO</t>
  </si>
  <si>
    <t>REAJUSTE E INTERESES</t>
  </si>
  <si>
    <t>PRECIO OPERACIÓN</t>
  </si>
  <si>
    <t>MONEDA DE OPERACIÓN</t>
  </si>
  <si>
    <t>RUT</t>
  </si>
  <si>
    <t>TIPO DE RELACIÓN</t>
  </si>
  <si>
    <t>Pesos</t>
  </si>
  <si>
    <t>N° DE OPERACIONES</t>
  </si>
  <si>
    <t xml:space="preserve">
SUB-TIPO DE OPERACIÓN</t>
  </si>
  <si>
    <t>MONTO TOTAL
INVOLUCRADO</t>
  </si>
  <si>
    <t>CANTIDAD DE
OPERACIONES</t>
  </si>
  <si>
    <t>REPORTE AGREGADO DE OPERACIONES CON PARTES RELACIONADAS POR MONTOS INDIVIDUALES INFERIORES A 1.000 UF</t>
  </si>
  <si>
    <t>Call Center</t>
  </si>
  <si>
    <t>Clinica Las Condes</t>
  </si>
  <si>
    <t>93930000-7</t>
  </si>
  <si>
    <t>Filial</t>
  </si>
  <si>
    <t>Julio</t>
  </si>
  <si>
    <t>agosto</t>
  </si>
  <si>
    <t>septiembre</t>
  </si>
  <si>
    <t>octubre</t>
  </si>
  <si>
    <t>noviembre</t>
  </si>
  <si>
    <t>diciembre</t>
  </si>
  <si>
    <t>Gasto de administracion</t>
  </si>
  <si>
    <t>Gasto de Administracion</t>
  </si>
  <si>
    <t>Urgencia Preferente</t>
  </si>
  <si>
    <t>Copago Cero</t>
  </si>
  <si>
    <t>Siniestros</t>
  </si>
  <si>
    <t xml:space="preserve">Junio </t>
  </si>
  <si>
    <t>Call Center esta con desface</t>
  </si>
  <si>
    <r>
      <t xml:space="preserve">FECHA DEL REPORTE:  </t>
    </r>
    <r>
      <rPr>
        <sz val="10"/>
        <color theme="1"/>
        <rFont val="Arial"/>
        <family val="2"/>
      </rPr>
      <t>31 DE JULIO 2026</t>
    </r>
  </si>
  <si>
    <t xml:space="preserve">Aprobado por el Directorio </t>
  </si>
  <si>
    <t>Vive CLC</t>
  </si>
  <si>
    <t>Seguro Colectivos</t>
  </si>
  <si>
    <t>Recien Nacido</t>
  </si>
  <si>
    <t>REPORTE DE OPERACIONES CON PARTES RELACIONADAS</t>
  </si>
  <si>
    <r>
      <t xml:space="preserve">FECHA DEL REPORTE:  </t>
    </r>
    <r>
      <rPr>
        <sz val="11"/>
        <color theme="1"/>
        <rFont val="Arial"/>
        <family val="2"/>
      </rPr>
      <t>31 DE JULIO 2026</t>
    </r>
  </si>
  <si>
    <r>
      <rPr>
        <b/>
        <sz val="10"/>
        <color theme="1"/>
        <rFont val="Arial"/>
        <family val="2"/>
      </rPr>
      <t xml:space="preserve">PERIODO COMPRENDIDO: </t>
    </r>
    <r>
      <rPr>
        <sz val="10"/>
        <color theme="1"/>
        <rFont val="Arial"/>
        <family val="2"/>
      </rPr>
      <t>01 DE ENERO AL 30 DE JUNIO DE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</si>
</sst>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 &quot;$&quot;* #,##0_ ;_ &quot;$&quot;* \-#,##0_ ;_ &quot;$&quot;* &quot;-&quot;_ ;_ @_ "/>
    <numFmt numFmtId="41" formatCode="_ * #,##0_ ;_ * \-#,##0_ ;_ * &quot;-&quot;_ ;_ @_ "/>
    <numFmt numFmtId="164" formatCode="#,##0_ ;\-#,##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0"/>
      <color theme="1"/>
      <name val="Arial"/>
      <family val="2"/>
    </font>
    <font>
      <sz val="10"/>
      <color theme="1"/>
      <name val="Arial"/>
      <family val="2"/>
    </font>
    <font>
      <b/>
      <sz val="7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</borders>
  <cellStyleXfs count="3">
    <xf numFmtId="0" fontId="0" fillId="0" borderId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41" fontId="5" fillId="0" borderId="0" xfId="2" applyFont="1" applyAlignment="1">
      <alignment horizontal="center" vertical="center"/>
    </xf>
    <xf numFmtId="3" fontId="5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1" fontId="3" fillId="0" borderId="0" xfId="2" applyFont="1" applyAlignment="1">
      <alignment horizontal="center" vertical="center"/>
    </xf>
    <xf numFmtId="42" fontId="5" fillId="0" borderId="0" xfId="0" applyNumberFormat="1" applyFont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42" fontId="3" fillId="2" borderId="1" xfId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41" fontId="0" fillId="0" borderId="0" xfId="2" applyFont="1"/>
    <xf numFmtId="42" fontId="0" fillId="0" borderId="0" xfId="0" applyNumberFormat="1"/>
    <xf numFmtId="42" fontId="3" fillId="0" borderId="0" xfId="0" applyNumberFormat="1" applyFont="1" applyAlignment="1">
      <alignment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</cellXfs>
  <cellStyles count="3">
    <cellStyle name="Millares [0]" xfId="2" builtinId="6"/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5"/>
  <sheetViews>
    <sheetView showGridLines="0" tabSelected="1" zoomScale="140" zoomScaleNormal="140" workbookViewId="0">
      <pane ySplit="7" topLeftCell="A8" activePane="bottomLeft" state="frozen"/>
      <selection pane="bottomLeft" activeCell="A19" sqref="A19"/>
    </sheetView>
  </sheetViews>
  <sheetFormatPr baseColWidth="10" defaultColWidth="8.734375" defaultRowHeight="14.4" x14ac:dyDescent="0.55000000000000004"/>
  <cols>
    <col min="1" max="1" width="25.7890625" customWidth="1"/>
    <col min="2" max="2" width="22.3671875" bestFit="1" customWidth="1"/>
    <col min="3" max="3" width="22.1015625" customWidth="1"/>
    <col min="4" max="4" width="10.734375" bestFit="1" customWidth="1"/>
    <col min="5" max="5" width="14.26171875" bestFit="1" customWidth="1"/>
    <col min="6" max="6" width="16.1015625" bestFit="1" customWidth="1"/>
    <col min="7" max="7" width="16" bestFit="1" customWidth="1"/>
    <col min="8" max="8" width="13.3671875" bestFit="1" customWidth="1"/>
    <col min="9" max="9" width="13.734375" bestFit="1" customWidth="1"/>
    <col min="10" max="10" width="16.3671875" bestFit="1" customWidth="1"/>
  </cols>
  <sheetData>
    <row r="1" spans="1:12" s="2" customFormat="1" ht="20.2" customHeight="1" x14ac:dyDescent="0.55000000000000004">
      <c r="A1" s="10" t="s">
        <v>36</v>
      </c>
      <c r="F1" s="19"/>
      <c r="G1" s="11"/>
      <c r="H1" s="12"/>
      <c r="I1" s="12"/>
      <c r="J1" s="12"/>
      <c r="K1" s="11"/>
      <c r="L1" s="11"/>
    </row>
    <row r="2" spans="1:12" s="2" customFormat="1" ht="20.2" customHeight="1" x14ac:dyDescent="0.55000000000000004">
      <c r="A2" s="10" t="s">
        <v>37</v>
      </c>
      <c r="B2" s="10"/>
      <c r="G2" s="11"/>
      <c r="H2" s="12"/>
      <c r="I2" s="12"/>
      <c r="J2" s="12"/>
      <c r="K2" s="11"/>
      <c r="L2" s="11"/>
    </row>
    <row r="3" spans="1:12" s="2" customFormat="1" ht="20.2" customHeight="1" x14ac:dyDescent="0.55000000000000004">
      <c r="A3" s="2" t="s">
        <v>38</v>
      </c>
      <c r="G3" s="11"/>
      <c r="H3" s="12"/>
      <c r="I3" s="12"/>
      <c r="J3" s="12"/>
      <c r="K3" s="11"/>
      <c r="L3" s="11"/>
    </row>
    <row r="4" spans="1:12" x14ac:dyDescent="0.55000000000000004">
      <c r="A4" s="1"/>
    </row>
    <row r="5" spans="1:12" x14ac:dyDescent="0.55000000000000004">
      <c r="A5" s="1"/>
    </row>
    <row r="6" spans="1:12" ht="15" customHeight="1" x14ac:dyDescent="0.55000000000000004">
      <c r="A6" s="22" t="s">
        <v>0</v>
      </c>
      <c r="B6" s="24" t="s">
        <v>10</v>
      </c>
      <c r="C6" s="20" t="s">
        <v>1</v>
      </c>
      <c r="D6" s="24" t="s">
        <v>6</v>
      </c>
      <c r="E6" s="20" t="s">
        <v>7</v>
      </c>
      <c r="F6" s="20" t="s">
        <v>2</v>
      </c>
      <c r="G6" s="20" t="s">
        <v>3</v>
      </c>
      <c r="H6" s="20" t="s">
        <v>4</v>
      </c>
      <c r="I6" s="20" t="s">
        <v>9</v>
      </c>
      <c r="J6" s="20" t="s">
        <v>5</v>
      </c>
    </row>
    <row r="7" spans="1:12" x14ac:dyDescent="0.55000000000000004">
      <c r="A7" s="23"/>
      <c r="B7" s="25"/>
      <c r="C7" s="21"/>
      <c r="D7" s="25"/>
      <c r="E7" s="21"/>
      <c r="F7" s="21"/>
      <c r="G7" s="21"/>
      <c r="H7" s="21"/>
      <c r="I7" s="21"/>
      <c r="J7" s="21"/>
    </row>
    <row r="8" spans="1:12" x14ac:dyDescent="0.55000000000000004">
      <c r="A8" s="4" t="s">
        <v>32</v>
      </c>
      <c r="B8" s="4" t="s">
        <v>25</v>
      </c>
      <c r="C8" s="4" t="s">
        <v>15</v>
      </c>
      <c r="D8" s="14" t="s">
        <v>16</v>
      </c>
      <c r="E8" s="14" t="s">
        <v>17</v>
      </c>
      <c r="F8" s="15">
        <v>565558306</v>
      </c>
      <c r="G8" s="14">
        <v>0</v>
      </c>
      <c r="H8" s="14">
        <v>0</v>
      </c>
      <c r="I8" s="14">
        <v>6</v>
      </c>
      <c r="J8" s="3" t="s">
        <v>8</v>
      </c>
    </row>
    <row r="9" spans="1:12" x14ac:dyDescent="0.55000000000000004">
      <c r="A9" s="4" t="s">
        <v>32</v>
      </c>
      <c r="B9" s="4" t="s">
        <v>14</v>
      </c>
      <c r="C9" s="4" t="s">
        <v>15</v>
      </c>
      <c r="D9" s="14" t="s">
        <v>16</v>
      </c>
      <c r="E9" s="14" t="s">
        <v>17</v>
      </c>
      <c r="F9" s="15">
        <v>100395574</v>
      </c>
      <c r="G9" s="14">
        <v>0</v>
      </c>
      <c r="H9" s="14">
        <v>0</v>
      </c>
      <c r="I9" s="14">
        <v>6</v>
      </c>
      <c r="J9" s="14" t="s">
        <v>8</v>
      </c>
    </row>
    <row r="10" spans="1:12" x14ac:dyDescent="0.55000000000000004">
      <c r="A10" s="4" t="s">
        <v>32</v>
      </c>
      <c r="B10" s="4" t="s">
        <v>26</v>
      </c>
      <c r="C10" s="4" t="s">
        <v>15</v>
      </c>
      <c r="D10" s="14" t="s">
        <v>16</v>
      </c>
      <c r="E10" s="14" t="s">
        <v>17</v>
      </c>
      <c r="F10" s="15">
        <v>1018448123</v>
      </c>
      <c r="G10" s="14">
        <v>0</v>
      </c>
      <c r="H10" s="14">
        <v>0</v>
      </c>
      <c r="I10" s="14">
        <v>6</v>
      </c>
      <c r="J10" s="3" t="s">
        <v>8</v>
      </c>
    </row>
    <row r="11" spans="1:12" x14ac:dyDescent="0.55000000000000004">
      <c r="A11" s="4" t="s">
        <v>32</v>
      </c>
      <c r="B11" s="4" t="s">
        <v>27</v>
      </c>
      <c r="C11" s="4" t="s">
        <v>15</v>
      </c>
      <c r="D11" s="14" t="s">
        <v>16</v>
      </c>
      <c r="E11" s="14" t="s">
        <v>17</v>
      </c>
      <c r="F11" s="15">
        <v>116773924</v>
      </c>
      <c r="G11" s="14">
        <v>0</v>
      </c>
      <c r="H11" s="14">
        <v>0</v>
      </c>
      <c r="I11" s="14">
        <v>6</v>
      </c>
      <c r="J11" s="3" t="s">
        <v>8</v>
      </c>
    </row>
    <row r="12" spans="1:12" x14ac:dyDescent="0.55000000000000004">
      <c r="A12" s="4" t="s">
        <v>32</v>
      </c>
      <c r="B12" s="4" t="s">
        <v>33</v>
      </c>
      <c r="C12" s="4" t="s">
        <v>15</v>
      </c>
      <c r="D12" s="14" t="s">
        <v>16</v>
      </c>
      <c r="E12" s="14" t="s">
        <v>17</v>
      </c>
      <c r="F12" s="15">
        <v>95755311</v>
      </c>
      <c r="G12" s="14">
        <v>0</v>
      </c>
      <c r="H12" s="14">
        <v>0</v>
      </c>
      <c r="I12" s="14">
        <v>6</v>
      </c>
      <c r="J12" s="3" t="s">
        <v>8</v>
      </c>
    </row>
    <row r="13" spans="1:12" x14ac:dyDescent="0.55000000000000004">
      <c r="A13" s="4" t="s">
        <v>32</v>
      </c>
      <c r="B13" s="4" t="s">
        <v>34</v>
      </c>
      <c r="C13" s="4" t="s">
        <v>15</v>
      </c>
      <c r="D13" s="14" t="s">
        <v>16</v>
      </c>
      <c r="E13" s="14" t="s">
        <v>17</v>
      </c>
      <c r="F13" s="15">
        <v>12714860</v>
      </c>
      <c r="G13" s="14">
        <v>0</v>
      </c>
      <c r="H13" s="14">
        <v>0</v>
      </c>
      <c r="I13" s="14">
        <v>5</v>
      </c>
      <c r="J13" s="3" t="s">
        <v>8</v>
      </c>
    </row>
    <row r="14" spans="1:12" x14ac:dyDescent="0.55000000000000004">
      <c r="A14" s="4" t="s">
        <v>32</v>
      </c>
      <c r="B14" s="4" t="s">
        <v>35</v>
      </c>
      <c r="C14" s="4" t="s">
        <v>15</v>
      </c>
      <c r="D14" s="14" t="s">
        <v>16</v>
      </c>
      <c r="E14" s="14" t="s">
        <v>17</v>
      </c>
      <c r="F14" s="15">
        <v>11568095</v>
      </c>
      <c r="G14" s="14">
        <v>0</v>
      </c>
      <c r="H14" s="14">
        <v>0</v>
      </c>
      <c r="I14" s="14">
        <v>6</v>
      </c>
      <c r="J14" s="3" t="s">
        <v>8</v>
      </c>
    </row>
    <row r="15" spans="1:12" x14ac:dyDescent="0.55000000000000004">
      <c r="A15" s="4" t="s">
        <v>32</v>
      </c>
      <c r="B15" s="4" t="s">
        <v>28</v>
      </c>
      <c r="C15" s="4" t="s">
        <v>15</v>
      </c>
      <c r="D15" s="14" t="s">
        <v>16</v>
      </c>
      <c r="E15" s="14" t="s">
        <v>17</v>
      </c>
      <c r="F15" s="15">
        <v>4253966068</v>
      </c>
      <c r="G15" s="14">
        <v>0</v>
      </c>
      <c r="H15" s="14">
        <v>0</v>
      </c>
      <c r="I15" s="14">
        <v>6</v>
      </c>
      <c r="J15" s="3" t="s">
        <v>8</v>
      </c>
    </row>
    <row r="16" spans="1:12" x14ac:dyDescent="0.55000000000000004">
      <c r="F16" s="18"/>
    </row>
    <row r="17" spans="1:15" s="2" customFormat="1" ht="20.2" customHeight="1" x14ac:dyDescent="0.55000000000000004">
      <c r="A17" s="10" t="s">
        <v>13</v>
      </c>
      <c r="G17" s="11"/>
      <c r="H17" s="12"/>
      <c r="I17" s="12"/>
      <c r="J17" s="12"/>
      <c r="K17" s="11"/>
    </row>
    <row r="18" spans="1:15" s="2" customFormat="1" ht="20.2" customHeight="1" x14ac:dyDescent="0.55000000000000004">
      <c r="A18" s="10" t="s">
        <v>31</v>
      </c>
      <c r="B18" s="10"/>
      <c r="G18" s="11"/>
      <c r="H18" s="12"/>
      <c r="I18" s="12"/>
      <c r="J18" s="12"/>
      <c r="K18" s="11"/>
    </row>
    <row r="19" spans="1:15" s="2" customFormat="1" ht="20.2" customHeight="1" x14ac:dyDescent="0.55000000000000004">
      <c r="A19" s="2" t="s">
        <v>38</v>
      </c>
      <c r="G19" s="11"/>
      <c r="H19" s="12"/>
      <c r="I19" s="12"/>
      <c r="J19" s="12"/>
      <c r="K19" s="11"/>
    </row>
    <row r="20" spans="1:15" s="6" customFormat="1" ht="14.05" customHeight="1" x14ac:dyDescent="0.55000000000000004">
      <c r="G20" s="7"/>
      <c r="H20" s="8"/>
      <c r="I20" s="8"/>
      <c r="J20" s="8"/>
      <c r="K20" s="7"/>
      <c r="O20" s="9"/>
    </row>
    <row r="21" spans="1:15" s="6" customFormat="1" ht="45.55" customHeight="1" x14ac:dyDescent="0.55000000000000004">
      <c r="A21" s="5" t="s">
        <v>11</v>
      </c>
      <c r="B21" s="5" t="s">
        <v>12</v>
      </c>
      <c r="F21" s="13"/>
      <c r="G21" s="7"/>
      <c r="H21" s="8"/>
      <c r="I21" s="8"/>
      <c r="J21" s="8"/>
      <c r="K21" s="7"/>
      <c r="O21" s="9"/>
    </row>
    <row r="22" spans="1:15" s="6" customFormat="1" ht="34" customHeight="1" x14ac:dyDescent="0.55000000000000004">
      <c r="A22" s="15">
        <v>0</v>
      </c>
      <c r="B22" s="16">
        <v>0</v>
      </c>
      <c r="G22" s="7"/>
      <c r="H22" s="8"/>
      <c r="I22" s="8"/>
      <c r="J22" s="8"/>
      <c r="K22" s="7"/>
      <c r="O22" s="9"/>
    </row>
    <row r="23" spans="1:15" x14ac:dyDescent="0.55000000000000004">
      <c r="F23" s="18"/>
    </row>
    <row r="25" spans="1:15" x14ac:dyDescent="0.55000000000000004">
      <c r="F25" s="18"/>
    </row>
  </sheetData>
  <mergeCells count="10">
    <mergeCell ref="J6:J7"/>
    <mergeCell ref="A6:A7"/>
    <mergeCell ref="C6:C7"/>
    <mergeCell ref="F6:F7"/>
    <mergeCell ref="G6:G7"/>
    <mergeCell ref="H6:H7"/>
    <mergeCell ref="B6:B7"/>
    <mergeCell ref="D6:D7"/>
    <mergeCell ref="E6:E7"/>
    <mergeCell ref="I6:I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936A9-93DD-4B1C-ACF7-BFDD3A4BFE52}">
  <dimension ref="A1:J12"/>
  <sheetViews>
    <sheetView zoomScale="115" zoomScaleNormal="115" workbookViewId="0">
      <selection activeCell="B10" sqref="B10"/>
    </sheetView>
  </sheetViews>
  <sheetFormatPr baseColWidth="10" defaultRowHeight="14.4" x14ac:dyDescent="0.55000000000000004"/>
  <cols>
    <col min="2" max="2" width="12.5234375" bestFit="1" customWidth="1"/>
    <col min="3" max="3" width="4.62890625" customWidth="1"/>
    <col min="4" max="4" width="15.26171875" customWidth="1"/>
    <col min="6" max="6" width="14.15625" bestFit="1" customWidth="1"/>
    <col min="8" max="8" width="12.5234375" bestFit="1" customWidth="1"/>
    <col min="10" max="10" width="17.5234375" bestFit="1" customWidth="1"/>
  </cols>
  <sheetData>
    <row r="1" spans="1:10" x14ac:dyDescent="0.55000000000000004">
      <c r="A1" t="s">
        <v>14</v>
      </c>
      <c r="D1" t="s">
        <v>24</v>
      </c>
      <c r="F1" t="s">
        <v>28</v>
      </c>
      <c r="H1" t="s">
        <v>27</v>
      </c>
      <c r="J1" t="s">
        <v>26</v>
      </c>
    </row>
    <row r="3" spans="1:10" x14ac:dyDescent="0.55000000000000004">
      <c r="A3" t="s">
        <v>29</v>
      </c>
      <c r="B3" s="17">
        <v>26766966</v>
      </c>
    </row>
    <row r="4" spans="1:10" x14ac:dyDescent="0.55000000000000004">
      <c r="A4" t="s">
        <v>18</v>
      </c>
      <c r="B4" s="17">
        <v>26710358</v>
      </c>
      <c r="D4" s="17">
        <v>276529119</v>
      </c>
      <c r="F4" s="17">
        <v>650780754</v>
      </c>
      <c r="G4" s="17"/>
      <c r="H4" s="17"/>
      <c r="I4" s="17"/>
      <c r="J4" s="17"/>
    </row>
    <row r="5" spans="1:10" x14ac:dyDescent="0.55000000000000004">
      <c r="A5" t="s">
        <v>19</v>
      </c>
      <c r="B5" s="17">
        <v>12766478</v>
      </c>
      <c r="D5" s="17">
        <v>277969343</v>
      </c>
      <c r="F5" s="17">
        <v>1155225255</v>
      </c>
      <c r="G5" s="17"/>
      <c r="H5" s="17">
        <v>28087869</v>
      </c>
      <c r="I5" s="17"/>
      <c r="J5" s="17">
        <v>177863514</v>
      </c>
    </row>
    <row r="6" spans="1:10" x14ac:dyDescent="0.55000000000000004">
      <c r="A6" t="s">
        <v>20</v>
      </c>
      <c r="B6" s="17">
        <v>16191709</v>
      </c>
      <c r="D6" s="17">
        <v>278693363</v>
      </c>
      <c r="F6" s="17">
        <v>1259500023</v>
      </c>
      <c r="G6" s="17"/>
      <c r="H6" s="17">
        <v>23644180</v>
      </c>
      <c r="I6" s="17"/>
      <c r="J6" s="17">
        <v>201621703</v>
      </c>
    </row>
    <row r="7" spans="1:10" x14ac:dyDescent="0.55000000000000004">
      <c r="A7" t="s">
        <v>21</v>
      </c>
      <c r="B7" s="17">
        <v>16947928</v>
      </c>
      <c r="D7" s="17">
        <v>279484009</v>
      </c>
      <c r="F7" s="17">
        <v>1353952538</v>
      </c>
      <c r="G7" s="17"/>
      <c r="H7" s="17">
        <v>24488722</v>
      </c>
      <c r="I7" s="17"/>
      <c r="J7" s="17">
        <v>193021107</v>
      </c>
    </row>
    <row r="8" spans="1:10" x14ac:dyDescent="0.55000000000000004">
      <c r="A8" t="s">
        <v>22</v>
      </c>
      <c r="B8" s="17">
        <v>15960595</v>
      </c>
      <c r="D8" s="17">
        <v>279808118</v>
      </c>
      <c r="F8" s="17">
        <v>721636698</v>
      </c>
      <c r="G8" s="17"/>
      <c r="H8" s="17">
        <v>26973888</v>
      </c>
      <c r="I8" s="17"/>
      <c r="J8" s="17">
        <v>229758199</v>
      </c>
    </row>
    <row r="9" spans="1:10" x14ac:dyDescent="0.55000000000000004">
      <c r="A9" t="s">
        <v>23</v>
      </c>
      <c r="B9" s="17"/>
      <c r="D9" s="17">
        <v>280403609</v>
      </c>
      <c r="F9" s="17">
        <v>914952405</v>
      </c>
      <c r="G9" s="17"/>
      <c r="H9" s="17">
        <v>21161293</v>
      </c>
      <c r="I9" s="17"/>
      <c r="J9" s="17">
        <v>220844074</v>
      </c>
    </row>
    <row r="10" spans="1:10" x14ac:dyDescent="0.55000000000000004">
      <c r="B10" s="17">
        <f>SUM(B3:B9)</f>
        <v>115344034</v>
      </c>
      <c r="D10" s="17">
        <f>SUM(D4:D9)</f>
        <v>1672887561</v>
      </c>
      <c r="F10" s="17">
        <f>SUM(F4:F9)</f>
        <v>6056047673</v>
      </c>
      <c r="G10" s="17"/>
      <c r="H10" s="17">
        <f>SUM(H4:H9)</f>
        <v>124355952</v>
      </c>
      <c r="I10" s="17"/>
      <c r="J10" s="17">
        <f>SUM(J4:J9)</f>
        <v>1023108597</v>
      </c>
    </row>
    <row r="12" spans="1:10" x14ac:dyDescent="0.55000000000000004">
      <c r="A12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OPR_SCLC</vt:lpstr>
      <vt:lpstr>analisis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Muñoz D.</dc:creator>
  <cp:lastModifiedBy>Gerardo Schudeck Diaz</cp:lastModifiedBy>
  <dcterms:created xsi:type="dcterms:W3CDTF">2015-06-05T18:19:34Z</dcterms:created>
  <dcterms:modified xsi:type="dcterms:W3CDTF">2026-07-31T13:49:49Z</dcterms:modified>
</cp:coreProperties>
</file>